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LCRPC\Emily G's Docs\Website_Completed_Files\"/>
    </mc:Choice>
  </mc:AlternateContent>
  <bookViews>
    <workbookView xWindow="0" yWindow="0" windowWidth="28800" windowHeight="11856"/>
  </bookViews>
  <sheets>
    <sheet name="Tab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<sst xmlns="http://schemas.openxmlformats.org/spreadsheetml/2006/main" count="34" uniqueCount="34">
  <si>
    <t>Please direct questions or comments to Mary Ellen Barnes at mbarnes@lcrpc.org</t>
  </si>
  <si>
    <t>* Source: The American Community Survey 2020 5 yr Estimate</t>
  </si>
  <si>
    <t>LCRPC
Lincoln County Regional Planning Commission</t>
  </si>
  <si>
    <t>Lincoln County</t>
  </si>
  <si>
    <t>Wiscasset</t>
  </si>
  <si>
    <t>Whitefield</t>
  </si>
  <si>
    <t>Westport Island</t>
  </si>
  <si>
    <t>Waldoboro</t>
  </si>
  <si>
    <t>Southport</t>
  </si>
  <si>
    <t>South Bristol</t>
  </si>
  <si>
    <t>Somerville</t>
  </si>
  <si>
    <t>Nobleboro</t>
  </si>
  <si>
    <t>Newcastle</t>
  </si>
  <si>
    <t>Monhegan Island</t>
  </si>
  <si>
    <t>Jefferson</t>
  </si>
  <si>
    <t>Edgecomb</t>
  </si>
  <si>
    <t>Dresden</t>
  </si>
  <si>
    <t>Damariscotta</t>
  </si>
  <si>
    <t>Bristol</t>
  </si>
  <si>
    <t>Bremen</t>
  </si>
  <si>
    <t>Boothbay Harbor</t>
  </si>
  <si>
    <t>Boothbay</t>
  </si>
  <si>
    <t>Alna</t>
  </si>
  <si>
    <t>Column15</t>
  </si>
  <si>
    <t>Column14</t>
  </si>
  <si>
    <t>Column13</t>
  </si>
  <si>
    <t>Column12</t>
  </si>
  <si>
    <t>Column11</t>
  </si>
  <si>
    <t>Unemployment Rate %</t>
  </si>
  <si>
    <t>Unemployment</t>
  </si>
  <si>
    <t>Employment</t>
  </si>
  <si>
    <t>Civilian Labor Force</t>
  </si>
  <si>
    <t xml:space="preserve">Town </t>
  </si>
  <si>
    <t>Employment and Unemployment, by Town,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</si>
</sst>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;\-#,##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 wrapText="1"/>
    </xf>
    <xf numFmtId="10" fontId="0" fillId="0" borderId="1" xfId="1" applyNumberFormat="1" applyFont="1" applyBorder="1"/>
    <xf numFmtId="0" fontId="0" fillId="0" borderId="1" xfId="0" applyBorder="1"/>
    <xf numFmtId="0" fontId="2" fillId="0" borderId="2" xfId="0" applyFont="1" applyBorder="1"/>
    <xf numFmtId="164" fontId="6" fillId="2" borderId="3" xfId="2" applyNumberFormat="1" applyFont="1" applyFill="1" applyBorder="1" applyAlignment="1">
      <alignment horizontal="right"/>
    </xf>
    <xf numFmtId="165" fontId="0" fillId="2" borderId="3" xfId="0" applyNumberFormat="1" applyFont="1" applyFill="1" applyBorder="1" applyAlignment="1">
      <alignment vertical="center"/>
    </xf>
    <xf numFmtId="165" fontId="0" fillId="2" borderId="4" xfId="0" applyNumberFormat="1" applyFont="1" applyFill="1" applyBorder="1" applyAlignment="1">
      <alignment vertical="center"/>
    </xf>
    <xf numFmtId="0" fontId="2" fillId="0" borderId="5" xfId="0" applyFont="1" applyBorder="1"/>
    <xf numFmtId="164" fontId="6" fillId="0" borderId="3" xfId="2" applyNumberFormat="1" applyFont="1" applyBorder="1" applyAlignment="1">
      <alignment horizontal="right"/>
    </xf>
    <xf numFmtId="165" fontId="0" fillId="0" borderId="3" xfId="0" applyNumberFormat="1" applyFont="1" applyBorder="1" applyAlignment="1">
      <alignment vertical="center"/>
    </xf>
    <xf numFmtId="165" fontId="0" fillId="0" borderId="4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6" fontId="7" fillId="3" borderId="5" xfId="3" applyNumberFormat="1" applyFont="1" applyFill="1" applyBorder="1" applyAlignment="1">
      <alignment horizontal="center" vertical="center" wrapText="1"/>
    </xf>
    <xf numFmtId="3" fontId="7" fillId="3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>
      <alignment horizontal="center" vertical="center" wrapText="1"/>
    </xf>
    <xf numFmtId="0" fontId="8" fillId="3" borderId="12" xfId="0" applyFont="1" applyFill="1" applyBorder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">
    <cellStyle name="Normal" xfId="0" builtinId="0"/>
    <cellStyle name="Normal 4" xfId="3"/>
    <cellStyle name="Normal 5" xfId="2"/>
    <cellStyle name="Percent" xfId="1" builtinId="5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6" displayName="Table36" ref="A3:E24" totalsRowShown="0" tableBorderDxfId="1">
  <autoFilter ref="A3:E24"/>
  <tableColumns count="5">
    <tableColumn id="1" name="Town " dataDxfId="0"/>
    <tableColumn id="2" name="Civilian Labor Force"/>
    <tableColumn id="3" name="Employment"/>
    <tableColumn id="4" name="Unemployment"/>
    <tableColumn id="5" name="Unemployment Rate %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32" sqref="E32"/>
    </sheetView>
  </sheetViews>
  <sheetFormatPr defaultRowHeight="14.4" x14ac:dyDescent="0.3"/>
  <cols>
    <col min="1" max="1" width="17" customWidth="1"/>
    <col min="2" max="2" width="12.77734375" customWidth="1"/>
    <col min="3" max="3" width="14.77734375" customWidth="1"/>
    <col min="4" max="4" width="15.44140625" customWidth="1"/>
    <col min="5" max="5" width="16.33203125" customWidth="1"/>
  </cols>
  <sheetData>
    <row r="1" spans="1:5" ht="15.6" x14ac:dyDescent="0.3">
      <c r="A1" s="26"/>
      <c r="B1" s="25" t="s">
        <v>33</v>
      </c>
      <c r="C1" s="24"/>
      <c r="D1" s="24"/>
      <c r="E1" s="23"/>
    </row>
    <row r="2" spans="1:5" ht="15.6" x14ac:dyDescent="0.3">
      <c r="A2" s="26"/>
      <c r="B2" s="25"/>
      <c r="C2" s="24"/>
      <c r="D2" s="24"/>
      <c r="E2" s="23"/>
    </row>
    <row r="3" spans="1:5" ht="29.4" thickBot="1" x14ac:dyDescent="0.35">
      <c r="A3" s="22" t="s">
        <v>32</v>
      </c>
      <c r="B3" s="21" t="s">
        <v>31</v>
      </c>
      <c r="C3" s="20" t="s">
        <v>30</v>
      </c>
      <c r="D3" s="20" t="s">
        <v>29</v>
      </c>
      <c r="E3" s="19" t="s">
        <v>28</v>
      </c>
    </row>
    <row r="4" spans="1:5" ht="15" thickBot="1" x14ac:dyDescent="0.35">
      <c r="A4" s="18" t="s">
        <v>27</v>
      </c>
      <c r="B4" s="17" t="s">
        <v>26</v>
      </c>
      <c r="C4" s="16" t="s">
        <v>25</v>
      </c>
      <c r="D4" s="16" t="s">
        <v>24</v>
      </c>
      <c r="E4" s="15" t="s">
        <v>23</v>
      </c>
    </row>
    <row r="5" spans="1:5" x14ac:dyDescent="0.3">
      <c r="A5" s="14" t="s">
        <v>22</v>
      </c>
      <c r="B5" s="9">
        <v>401</v>
      </c>
      <c r="C5" s="8">
        <v>391</v>
      </c>
      <c r="D5" s="8">
        <v>10</v>
      </c>
      <c r="E5" s="7">
        <v>2.5000000000000001E-2</v>
      </c>
    </row>
    <row r="6" spans="1:5" x14ac:dyDescent="0.3">
      <c r="A6" s="10" t="s">
        <v>21</v>
      </c>
      <c r="B6" s="13">
        <v>800</v>
      </c>
      <c r="C6" s="12">
        <v>774</v>
      </c>
      <c r="D6" s="12">
        <v>26</v>
      </c>
      <c r="E6" s="11">
        <f>D6/B6</f>
        <v>3.2500000000000001E-2</v>
      </c>
    </row>
    <row r="7" spans="1:5" x14ac:dyDescent="0.3">
      <c r="A7" s="10" t="s">
        <v>20</v>
      </c>
      <c r="B7" s="9">
        <v>1493</v>
      </c>
      <c r="C7" s="8">
        <v>1409</v>
      </c>
      <c r="D7" s="8">
        <v>84</v>
      </c>
      <c r="E7" s="7">
        <f>D7/B7</f>
        <v>5.6262558606831881E-2</v>
      </c>
    </row>
    <row r="8" spans="1:5" x14ac:dyDescent="0.3">
      <c r="A8" s="10" t="s">
        <v>19</v>
      </c>
      <c r="B8" s="13">
        <v>269</v>
      </c>
      <c r="C8" s="12">
        <v>261</v>
      </c>
      <c r="D8" s="12">
        <v>8</v>
      </c>
      <c r="E8" s="11">
        <f>D8/B8</f>
        <v>2.9739776951672861E-2</v>
      </c>
    </row>
    <row r="9" spans="1:5" x14ac:dyDescent="0.3">
      <c r="A9" s="10" t="s">
        <v>18</v>
      </c>
      <c r="B9" s="9">
        <v>1187</v>
      </c>
      <c r="C9" s="8">
        <v>1116</v>
      </c>
      <c r="D9" s="8">
        <v>71</v>
      </c>
      <c r="E9" s="7">
        <f>D9/B9</f>
        <v>5.9814658803706823E-2</v>
      </c>
    </row>
    <row r="10" spans="1:5" x14ac:dyDescent="0.3">
      <c r="A10" s="10" t="s">
        <v>17</v>
      </c>
      <c r="B10" s="13">
        <v>1091</v>
      </c>
      <c r="C10" s="12">
        <v>1053</v>
      </c>
      <c r="D10" s="12">
        <v>38</v>
      </c>
      <c r="E10" s="11">
        <f>D10/B10</f>
        <v>3.4830430797433545E-2</v>
      </c>
    </row>
    <row r="11" spans="1:5" x14ac:dyDescent="0.3">
      <c r="A11" s="10" t="s">
        <v>16</v>
      </c>
      <c r="B11" s="9">
        <v>972</v>
      </c>
      <c r="C11" s="8">
        <v>921</v>
      </c>
      <c r="D11" s="8">
        <v>51</v>
      </c>
      <c r="E11" s="7">
        <f>D11/B11</f>
        <v>5.2469135802469133E-2</v>
      </c>
    </row>
    <row r="12" spans="1:5" x14ac:dyDescent="0.3">
      <c r="A12" s="10" t="s">
        <v>15</v>
      </c>
      <c r="B12" s="13">
        <v>814</v>
      </c>
      <c r="C12" s="12">
        <v>811</v>
      </c>
      <c r="D12" s="12">
        <v>3</v>
      </c>
      <c r="E12" s="11">
        <f>D12/B12</f>
        <v>3.6855036855036856E-3</v>
      </c>
    </row>
    <row r="13" spans="1:5" x14ac:dyDescent="0.3">
      <c r="A13" s="10" t="s">
        <v>14</v>
      </c>
      <c r="B13" s="9">
        <v>1188</v>
      </c>
      <c r="C13" s="8">
        <v>1127</v>
      </c>
      <c r="D13" s="8">
        <v>61</v>
      </c>
      <c r="E13" s="7">
        <f>D13/B13</f>
        <v>5.1346801346801349E-2</v>
      </c>
    </row>
    <row r="14" spans="1:5" x14ac:dyDescent="0.3">
      <c r="A14" s="10" t="s">
        <v>13</v>
      </c>
      <c r="B14" s="13">
        <v>73</v>
      </c>
      <c r="C14" s="12">
        <v>73</v>
      </c>
      <c r="D14" s="12">
        <v>0</v>
      </c>
      <c r="E14" s="11">
        <f>D14/B14</f>
        <v>0</v>
      </c>
    </row>
    <row r="15" spans="1:5" x14ac:dyDescent="0.3">
      <c r="A15" s="10" t="s">
        <v>12</v>
      </c>
      <c r="B15" s="9">
        <v>984</v>
      </c>
      <c r="C15" s="8">
        <v>954</v>
      </c>
      <c r="D15" s="8">
        <v>30</v>
      </c>
      <c r="E15" s="7">
        <f>D15/B15</f>
        <v>3.048780487804878E-2</v>
      </c>
    </row>
    <row r="16" spans="1:5" x14ac:dyDescent="0.3">
      <c r="A16" s="10" t="s">
        <v>11</v>
      </c>
      <c r="B16" s="13">
        <v>797</v>
      </c>
      <c r="C16" s="12">
        <v>767</v>
      </c>
      <c r="D16" s="12">
        <v>30</v>
      </c>
      <c r="E16" s="11">
        <f>D16/B16</f>
        <v>3.7641154328732745E-2</v>
      </c>
    </row>
    <row r="17" spans="1:5" x14ac:dyDescent="0.3">
      <c r="A17" s="10" t="s">
        <v>10</v>
      </c>
      <c r="B17" s="9">
        <v>304</v>
      </c>
      <c r="C17" s="8">
        <v>284</v>
      </c>
      <c r="D17" s="8">
        <v>20</v>
      </c>
      <c r="E17" s="7">
        <f>D17/B17</f>
        <v>6.5789473684210523E-2</v>
      </c>
    </row>
    <row r="18" spans="1:5" x14ac:dyDescent="0.3">
      <c r="A18" s="10" t="s">
        <v>9</v>
      </c>
      <c r="B18" s="13">
        <v>478</v>
      </c>
      <c r="C18" s="12">
        <v>469</v>
      </c>
      <c r="D18" s="12">
        <v>9</v>
      </c>
      <c r="E18" s="11">
        <f>D18/B18</f>
        <v>1.8828451882845189E-2</v>
      </c>
    </row>
    <row r="19" spans="1:5" x14ac:dyDescent="0.3">
      <c r="A19" s="10" t="s">
        <v>8</v>
      </c>
      <c r="B19" s="9">
        <v>188</v>
      </c>
      <c r="C19" s="8">
        <v>186</v>
      </c>
      <c r="D19" s="8">
        <v>2</v>
      </c>
      <c r="E19" s="7">
        <f>D19/B19</f>
        <v>1.0638297872340425E-2</v>
      </c>
    </row>
    <row r="20" spans="1:5" x14ac:dyDescent="0.3">
      <c r="A20" s="10" t="s">
        <v>7</v>
      </c>
      <c r="B20" s="13">
        <v>2284</v>
      </c>
      <c r="C20" s="12">
        <v>2196</v>
      </c>
      <c r="D20" s="12">
        <v>88</v>
      </c>
      <c r="E20" s="11">
        <f>D20/B20</f>
        <v>3.8528896672504379E-2</v>
      </c>
    </row>
    <row r="21" spans="1:5" x14ac:dyDescent="0.3">
      <c r="A21" s="10" t="s">
        <v>6</v>
      </c>
      <c r="B21" s="9">
        <v>502</v>
      </c>
      <c r="C21" s="8">
        <v>499</v>
      </c>
      <c r="D21" s="8">
        <v>3</v>
      </c>
      <c r="E21" s="7">
        <f>D21/B21</f>
        <v>5.9760956175298804E-3</v>
      </c>
    </row>
    <row r="22" spans="1:5" x14ac:dyDescent="0.3">
      <c r="A22" s="10" t="s">
        <v>5</v>
      </c>
      <c r="B22" s="13">
        <v>1161</v>
      </c>
      <c r="C22" s="12">
        <v>1102</v>
      </c>
      <c r="D22" s="12">
        <v>59</v>
      </c>
      <c r="E22" s="11">
        <f>D22/B22</f>
        <v>5.0818260120585705E-2</v>
      </c>
    </row>
    <row r="23" spans="1:5" ht="15" thickBot="1" x14ac:dyDescent="0.35">
      <c r="A23" s="10" t="s">
        <v>4</v>
      </c>
      <c r="B23" s="9">
        <v>2008</v>
      </c>
      <c r="C23" s="8">
        <v>1877</v>
      </c>
      <c r="D23" s="8">
        <v>131</v>
      </c>
      <c r="E23" s="7">
        <f>D23/B23</f>
        <v>6.5239043824701193E-2</v>
      </c>
    </row>
    <row r="24" spans="1:5" ht="15" thickBot="1" x14ac:dyDescent="0.35">
      <c r="A24" s="6" t="s">
        <v>3</v>
      </c>
      <c r="B24" s="5">
        <v>16959</v>
      </c>
      <c r="C24" s="5">
        <v>16306</v>
      </c>
      <c r="D24" s="5">
        <v>653</v>
      </c>
      <c r="E24" s="4">
        <f>D24/C24</f>
        <v>4.0046608610327487E-2</v>
      </c>
    </row>
    <row r="27" spans="1:5" x14ac:dyDescent="0.3">
      <c r="A27" s="3" t="s">
        <v>2</v>
      </c>
      <c r="B27" s="3"/>
      <c r="C27" s="3"/>
    </row>
    <row r="28" spans="1:5" x14ac:dyDescent="0.3">
      <c r="A28" s="3"/>
      <c r="B28" s="3"/>
      <c r="C28" s="3"/>
    </row>
    <row r="30" spans="1:5" x14ac:dyDescent="0.3">
      <c r="A30" s="2" t="s">
        <v>1</v>
      </c>
    </row>
    <row r="31" spans="1:5" x14ac:dyDescent="0.3">
      <c r="A31" s="1" t="s">
        <v>0</v>
      </c>
      <c r="B31" s="1"/>
      <c r="C31" s="1"/>
    </row>
    <row r="32" spans="1:5" x14ac:dyDescent="0.3">
      <c r="A32" s="1"/>
      <c r="B32" s="1"/>
      <c r="C32" s="1"/>
    </row>
    <row r="33" spans="1:3" x14ac:dyDescent="0.3">
      <c r="A33" s="1"/>
      <c r="B33" s="1"/>
      <c r="C33" s="1"/>
    </row>
  </sheetData>
  <mergeCells count="3">
    <mergeCell ref="B1:E2"/>
    <mergeCell ref="A27:C28"/>
    <mergeCell ref="A31:C3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Planning</cp:lastModifiedBy>
  <dcterms:created xsi:type="dcterms:W3CDTF">2022-06-14T14:36:43Z</dcterms:created>
  <dcterms:modified xsi:type="dcterms:W3CDTF">2022-06-14T14:39:13Z</dcterms:modified>
</cp:coreProperties>
</file>